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ivaP\Desktop\"/>
    </mc:Choice>
  </mc:AlternateContent>
  <bookViews>
    <workbookView xWindow="0" yWindow="0" windowWidth="19200" windowHeight="11595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K32" i="1"/>
  <c r="J32" i="1"/>
  <c r="I32" i="1"/>
  <c r="H32" i="1"/>
  <c r="G32" i="1"/>
</calcChain>
</file>

<file path=xl/sharedStrings.xml><?xml version="1.0" encoding="utf-8"?>
<sst xmlns="http://schemas.openxmlformats.org/spreadsheetml/2006/main" count="51" uniqueCount="50">
  <si>
    <t xml:space="preserve">2022 M. ŪKIO SUBJEKTO SĄNAUDŲ PASKIRSTYMO ATASKAITA (eurais) </t>
  </si>
  <si>
    <t>SĄNAUDŲ GRUPĖS IR POGRUPIAI</t>
  </si>
  <si>
    <t>IŠ VISO 
(tiesioginių, netiesioginių ir bendrųjų sąnaudų sumas)</t>
  </si>
  <si>
    <t>IŠ VISO</t>
  </si>
  <si>
    <t>Šilumos gamyba</t>
  </si>
  <si>
    <t>Šilumos perdavimas</t>
  </si>
  <si>
    <t xml:space="preserve">Mažmeninis aptarnavimas (šilumos pardavimo) </t>
  </si>
  <si>
    <t>Karšto vandens tiekimas</t>
  </si>
  <si>
    <t>Neatsiskaitomųjų šilumos apskaitos prietaisų aptarnavimo veikla</t>
  </si>
  <si>
    <t>Pastatų šildymo ir karšto vandens sistemų priežiūra</t>
  </si>
  <si>
    <t>Šilumos (produkto) gamyba katilinių ir elektrodinių katilinių kolektoriuose</t>
  </si>
  <si>
    <t>Šilumos poreikio piko pajėgumų ir rezervinės galios užtikrinimas katilinių ir elektrodinių katilini</t>
  </si>
  <si>
    <t>Šilumos perdavimas centralizuoto šilumos tiekimo sistemos tinklais</t>
  </si>
  <si>
    <t>Mažmeninio aptarnavimo (šilumos pardavimo)</t>
  </si>
  <si>
    <t xml:space="preserve">Karšto vandens tiekimas (ruošimas ir vartotojų mažmeninis aptarnavimas) </t>
  </si>
  <si>
    <t>Karšto vandens apskaitos prietaisų aptarnavimas</t>
  </si>
  <si>
    <t>Pastatų šildymo ir karšto vandens sistemų einamoji priežiūra</t>
  </si>
  <si>
    <t>I.</t>
  </si>
  <si>
    <t>ŠILUMOS ĮSIGIJIMO SĄNAUDOS</t>
  </si>
  <si>
    <t>II.</t>
  </si>
  <si>
    <t>KURO SĄNAUDOS ENERGIJAI GAMINTI</t>
  </si>
  <si>
    <t>III.</t>
  </si>
  <si>
    <t>ELEKTROS ENERGIJOS TECHNOLOGINĖMS REIKMĖMS ĮSIGIJIMO SĄNAUDOS</t>
  </si>
  <si>
    <t>IV.</t>
  </si>
  <si>
    <t>VANDENS TECHNOLOGINĖMS REIKMĖMS ĮSIGIJIMO SĄNAUDOS</t>
  </si>
  <si>
    <t>V.</t>
  </si>
  <si>
    <t>APYVARTINIŲ TARŠOS LEIDIMŲ ĮSIGIJIMO SĄNAUDOS</t>
  </si>
  <si>
    <t>VI.</t>
  </si>
  <si>
    <t>KITOS KINTAMOSIOS SĄNAUDOS</t>
  </si>
  <si>
    <t>VII.</t>
  </si>
  <si>
    <t>NUSIDĖVĖJIMO (AMORTIZACIJOS) SĄNAUDOS</t>
  </si>
  <si>
    <t>VIII.</t>
  </si>
  <si>
    <t>EINAMOJO REMONTO IR APTARNAVIMO SĄNAUDOS</t>
  </si>
  <si>
    <t>IX.</t>
  </si>
  <si>
    <t>PERSONALO SĄNAUDOS</t>
  </si>
  <si>
    <t>X.</t>
  </si>
  <si>
    <t>MOKESČIŲ SĄNAUDOS</t>
  </si>
  <si>
    <t>XI.</t>
  </si>
  <si>
    <t>FINANSINĖS SĄNAUDOS</t>
  </si>
  <si>
    <t>XII.</t>
  </si>
  <si>
    <t>ADMINISTRACINĖS SĄNAUDOS</t>
  </si>
  <si>
    <t>XIII.</t>
  </si>
  <si>
    <t>RINKODAROS IR PARDAVIMŲ SĄNAUDOS</t>
  </si>
  <si>
    <t>XIV.</t>
  </si>
  <si>
    <t>ŠILUMOS ŪKIO TURTO NUOMOS, KONCESIJOS SĄNAUDOS</t>
  </si>
  <si>
    <t>XV.</t>
  </si>
  <si>
    <t>KITOS PASTOVIOSIOS SĄNAUDOS</t>
  </si>
  <si>
    <t>IŠ VISO:</t>
  </si>
  <si>
    <t>IŠ JŲ - nebūtinosios sąnaudos</t>
  </si>
  <si>
    <t>Pavyzdinė faktinė per praėjusius kalendorinius metus patirtų sąnaudų forma šilumos sektoriuje patvirtinta VKEKK 2015-06-19 nutarimu Nr. 03-373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</si>
</sst>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86"/>
      <scheme val="minor"/>
    </font>
    <font>
      <sz val="11"/>
      <name val="Calibri"/>
      <family val="2"/>
    </font>
    <font>
      <sz val="10"/>
      <name val="Times New Roman"/>
      <family val="1"/>
      <charset val="186"/>
    </font>
    <font>
      <u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Calibri"/>
      <family val="2"/>
      <charset val="186"/>
    </font>
    <font>
      <b/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top"/>
      <protection locked="0"/>
    </xf>
  </cellStyleXfs>
  <cellXfs count="73">
    <xf numFmtId="0" fontId="0" fillId="0" borderId="0" xfId="0"/>
    <xf numFmtId="0" fontId="2" fillId="0" borderId="0" xfId="1" applyFont="1" applyAlignment="1" applyProtection="1"/>
    <xf numFmtId="0" fontId="3" fillId="0" borderId="0" xfId="1" applyFont="1" applyAlignment="1" applyProtection="1"/>
    <xf numFmtId="0" fontId="2" fillId="0" borderId="0" xfId="1" applyFont="1" applyAlignment="1" applyProtection="1">
      <alignment horizontal="right"/>
    </xf>
    <xf numFmtId="0" fontId="4" fillId="0" borderId="0" xfId="1" applyFont="1" applyAlignment="1" applyProtection="1">
      <alignment horizontal="center" vertical="center" wrapText="1"/>
    </xf>
    <xf numFmtId="0" fontId="2" fillId="0" borderId="0" xfId="1" applyFont="1" applyAlignment="1" applyProtection="1">
      <alignment vertical="center"/>
    </xf>
    <xf numFmtId="0" fontId="5" fillId="0" borderId="0" xfId="1" applyFont="1" applyAlignment="1" applyProtection="1">
      <alignment horizontal="right"/>
    </xf>
    <xf numFmtId="0" fontId="4" fillId="0" borderId="27" xfId="1" applyFont="1" applyBorder="1" applyAlignment="1" applyProtection="1"/>
    <xf numFmtId="0" fontId="5" fillId="0" borderId="0" xfId="1" applyFont="1" applyAlignment="1" applyProtection="1"/>
    <xf numFmtId="0" fontId="5" fillId="0" borderId="38" xfId="1" applyFont="1" applyBorder="1" applyAlignment="1" applyProtection="1"/>
    <xf numFmtId="1" fontId="4" fillId="0" borderId="30" xfId="1" applyNumberFormat="1" applyFont="1" applyBorder="1" applyAlignment="1" applyProtection="1">
      <alignment horizontal="right"/>
    </xf>
    <xf numFmtId="1" fontId="4" fillId="0" borderId="31" xfId="1" applyNumberFormat="1" applyFont="1" applyBorder="1" applyAlignment="1" applyProtection="1">
      <alignment horizontal="right"/>
    </xf>
    <xf numFmtId="1" fontId="4" fillId="0" borderId="42" xfId="1" applyNumberFormat="1" applyFont="1" applyBorder="1" applyAlignment="1" applyProtection="1">
      <alignment horizontal="right"/>
    </xf>
    <xf numFmtId="1" fontId="4" fillId="0" borderId="40" xfId="1" applyNumberFormat="1" applyFont="1" applyBorder="1" applyAlignment="1" applyProtection="1">
      <alignment horizontal="right"/>
    </xf>
    <xf numFmtId="1" fontId="6" fillId="2" borderId="33" xfId="1" applyNumberFormat="1" applyFont="1" applyFill="1" applyBorder="1" applyAlignment="1" applyProtection="1">
      <alignment horizontal="right"/>
    </xf>
    <xf numFmtId="0" fontId="2" fillId="0" borderId="0" xfId="1" applyFont="1" applyBorder="1" applyAlignment="1" applyProtection="1">
      <alignment vertical="center"/>
    </xf>
    <xf numFmtId="1" fontId="4" fillId="0" borderId="52" xfId="1" applyNumberFormat="1" applyFont="1" applyBorder="1" applyAlignment="1" applyProtection="1">
      <alignment horizontal="right"/>
    </xf>
    <xf numFmtId="1" fontId="4" fillId="0" borderId="53" xfId="1" applyNumberFormat="1" applyFont="1" applyBorder="1" applyAlignment="1" applyProtection="1">
      <alignment horizontal="right"/>
    </xf>
    <xf numFmtId="1" fontId="4" fillId="0" borderId="54" xfId="1" applyNumberFormat="1" applyFont="1" applyBorder="1" applyAlignment="1" applyProtection="1">
      <alignment horizontal="right"/>
    </xf>
    <xf numFmtId="1" fontId="4" fillId="0" borderId="55" xfId="1" applyNumberFormat="1" applyFont="1" applyBorder="1" applyAlignment="1" applyProtection="1">
      <alignment horizontal="right"/>
    </xf>
    <xf numFmtId="1" fontId="4" fillId="0" borderId="56" xfId="1" applyNumberFormat="1" applyFont="1" applyBorder="1" applyAlignment="1" applyProtection="1">
      <alignment horizontal="right"/>
    </xf>
    <xf numFmtId="0" fontId="8" fillId="0" borderId="0" xfId="1" applyFont="1" applyAlignment="1" applyProtection="1"/>
    <xf numFmtId="0" fontId="4" fillId="0" borderId="0" xfId="1" applyFont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/>
    </xf>
    <xf numFmtId="0" fontId="4" fillId="0" borderId="2" xfId="1" applyFont="1" applyBorder="1" applyAlignment="1" applyProtection="1">
      <alignment horizontal="center" vertical="center"/>
    </xf>
    <xf numFmtId="0" fontId="4" fillId="0" borderId="3" xfId="1" applyFont="1" applyBorder="1" applyAlignment="1" applyProtection="1">
      <alignment horizontal="center" vertical="center"/>
    </xf>
    <xf numFmtId="0" fontId="4" fillId="0" borderId="7" xfId="1" applyFont="1" applyBorder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/>
    </xf>
    <xf numFmtId="0" fontId="4" fillId="0" borderId="8" xfId="1" applyFont="1" applyBorder="1" applyAlignment="1" applyProtection="1">
      <alignment horizontal="center" vertical="center"/>
    </xf>
    <xf numFmtId="0" fontId="4" fillId="0" borderId="22" xfId="1" applyFont="1" applyBorder="1" applyAlignment="1" applyProtection="1">
      <alignment horizontal="center" vertical="center"/>
    </xf>
    <xf numFmtId="0" fontId="4" fillId="0" borderId="23" xfId="1" applyFont="1" applyBorder="1" applyAlignment="1" applyProtection="1">
      <alignment horizontal="center" vertical="center"/>
    </xf>
    <xf numFmtId="0" fontId="4" fillId="0" borderId="24" xfId="1" applyFont="1" applyBorder="1" applyAlignment="1" applyProtection="1">
      <alignment horizontal="center" vertical="center"/>
    </xf>
    <xf numFmtId="0" fontId="2" fillId="0" borderId="4" xfId="1" applyFont="1" applyBorder="1" applyAlignment="1" applyProtection="1">
      <alignment horizontal="center" vertical="center" wrapText="1"/>
    </xf>
    <xf numFmtId="0" fontId="2" fillId="0" borderId="9" xfId="1" applyFont="1" applyBorder="1" applyAlignment="1" applyProtection="1">
      <alignment horizontal="center" vertical="center" wrapText="1"/>
    </xf>
    <xf numFmtId="0" fontId="2" fillId="0" borderId="25" xfId="1" applyFont="1" applyBorder="1" applyAlignment="1" applyProtection="1">
      <alignment horizontal="center" vertical="center" wrapText="1"/>
    </xf>
    <xf numFmtId="0" fontId="2" fillId="0" borderId="44" xfId="1" applyFont="1" applyBorder="1" applyAlignment="1" applyProtection="1">
      <alignment horizontal="center" vertical="center" wrapText="1"/>
    </xf>
    <xf numFmtId="0" fontId="2" fillId="0" borderId="45" xfId="1" applyFont="1" applyBorder="1" applyAlignment="1" applyProtection="1">
      <alignment horizontal="center" vertical="center" wrapText="1"/>
    </xf>
    <xf numFmtId="0" fontId="2" fillId="0" borderId="43" xfId="1" applyFont="1" applyBorder="1" applyAlignment="1" applyProtection="1">
      <alignment horizontal="center" vertical="center" wrapText="1"/>
    </xf>
    <xf numFmtId="0" fontId="2" fillId="0" borderId="46" xfId="1" applyFont="1" applyBorder="1" applyAlignment="1" applyProtection="1">
      <alignment horizontal="center" vertical="center" wrapText="1"/>
    </xf>
    <xf numFmtId="0" fontId="2" fillId="0" borderId="10" xfId="1" applyFont="1" applyBorder="1" applyAlignment="1" applyProtection="1">
      <alignment horizontal="center" vertical="center" wrapText="1"/>
    </xf>
    <xf numFmtId="0" fontId="2" fillId="0" borderId="6" xfId="1" applyFont="1" applyBorder="1" applyAlignment="1" applyProtection="1">
      <alignment horizontal="center" vertical="center" wrapText="1"/>
    </xf>
    <xf numFmtId="0" fontId="2" fillId="0" borderId="14" xfId="1" applyFont="1" applyBorder="1" applyAlignment="1" applyProtection="1">
      <alignment horizontal="center" vertical="center" wrapText="1"/>
    </xf>
    <xf numFmtId="0" fontId="2" fillId="0" borderId="47" xfId="1" applyFont="1" applyBorder="1" applyAlignment="1" applyProtection="1">
      <alignment horizontal="center" vertical="center" wrapText="1"/>
    </xf>
    <xf numFmtId="0" fontId="2" fillId="0" borderId="18" xfId="1" applyFont="1" applyBorder="1" applyAlignment="1" applyProtection="1">
      <alignment horizontal="center" vertical="center" wrapText="1"/>
    </xf>
    <xf numFmtId="0" fontId="2" fillId="0" borderId="11" xfId="1" applyFont="1" applyBorder="1" applyAlignment="1" applyProtection="1">
      <alignment horizontal="center" vertical="center" wrapText="1"/>
    </xf>
    <xf numFmtId="0" fontId="2" fillId="0" borderId="15" xfId="1" applyFont="1" applyBorder="1" applyAlignment="1" applyProtection="1">
      <alignment horizontal="center" vertical="center" wrapText="1"/>
    </xf>
    <xf numFmtId="0" fontId="2" fillId="0" borderId="19" xfId="1" applyFont="1" applyBorder="1" applyAlignment="1" applyProtection="1">
      <alignment horizontal="center" vertical="center" wrapText="1"/>
    </xf>
    <xf numFmtId="0" fontId="2" fillId="0" borderId="12" xfId="1" applyFont="1" applyBorder="1" applyAlignment="1" applyProtection="1">
      <alignment horizontal="center" vertical="center" wrapText="1"/>
    </xf>
    <xf numFmtId="0" fontId="2" fillId="0" borderId="16" xfId="1" applyFont="1" applyBorder="1" applyAlignment="1" applyProtection="1">
      <alignment horizontal="center" vertical="center" wrapText="1"/>
    </xf>
    <xf numFmtId="0" fontId="2" fillId="0" borderId="20" xfId="1" applyFont="1" applyBorder="1" applyAlignment="1" applyProtection="1">
      <alignment horizontal="center" vertical="center" wrapText="1"/>
    </xf>
    <xf numFmtId="0" fontId="2" fillId="0" borderId="13" xfId="1" applyFont="1" applyBorder="1" applyAlignment="1" applyProtection="1">
      <alignment horizontal="center" vertical="center" wrapText="1"/>
    </xf>
    <xf numFmtId="0" fontId="2" fillId="0" borderId="17" xfId="1" applyFont="1" applyBorder="1" applyAlignment="1" applyProtection="1">
      <alignment horizontal="center" vertical="center" wrapText="1"/>
    </xf>
    <xf numFmtId="0" fontId="2" fillId="0" borderId="21" xfId="1" applyFont="1" applyBorder="1" applyAlignment="1" applyProtection="1">
      <alignment horizontal="center" vertical="center" wrapText="1"/>
    </xf>
    <xf numFmtId="0" fontId="7" fillId="2" borderId="1" xfId="1" applyFont="1" applyFill="1" applyBorder="1" applyAlignment="1" applyProtection="1">
      <alignment horizontal="center" vertical="center" wrapText="1"/>
    </xf>
    <xf numFmtId="0" fontId="7" fillId="2" borderId="7" xfId="1" applyFont="1" applyFill="1" applyBorder="1" applyAlignment="1" applyProtection="1">
      <alignment horizontal="center" vertical="center" wrapText="1"/>
    </xf>
    <xf numFmtId="0" fontId="7" fillId="2" borderId="22" xfId="1" applyFont="1" applyFill="1" applyBorder="1" applyAlignment="1" applyProtection="1">
      <alignment horizontal="center" vertical="center" wrapText="1"/>
    </xf>
    <xf numFmtId="0" fontId="4" fillId="0" borderId="32" xfId="1" applyFont="1" applyBorder="1" applyAlignment="1" applyProtection="1"/>
    <xf numFmtId="0" fontId="4" fillId="0" borderId="33" xfId="1" applyFont="1" applyBorder="1" applyAlignment="1" applyProtection="1"/>
    <xf numFmtId="0" fontId="4" fillId="0" borderId="34" xfId="1" applyFont="1" applyBorder="1" applyAlignment="1" applyProtection="1"/>
    <xf numFmtId="0" fontId="2" fillId="0" borderId="48" xfId="1" applyFont="1" applyBorder="1" applyAlignment="1" applyProtection="1">
      <alignment horizontal="center" vertical="center" wrapText="1"/>
    </xf>
    <xf numFmtId="0" fontId="2" fillId="0" borderId="49" xfId="1" applyFont="1" applyBorder="1" applyAlignment="1" applyProtection="1">
      <alignment horizontal="center" vertical="center" wrapText="1"/>
    </xf>
    <xf numFmtId="0" fontId="2" fillId="0" borderId="50" xfId="1" applyFont="1" applyBorder="1" applyAlignment="1" applyProtection="1">
      <alignment horizontal="center" vertical="center" wrapText="1"/>
    </xf>
    <xf numFmtId="0" fontId="2" fillId="0" borderId="26" xfId="1" applyFont="1" applyBorder="1" applyAlignment="1" applyProtection="1">
      <alignment horizontal="center" vertical="center" wrapText="1"/>
    </xf>
    <xf numFmtId="0" fontId="2" fillId="0" borderId="51" xfId="1" applyFont="1" applyBorder="1" applyAlignment="1" applyProtection="1">
      <alignment horizontal="center" vertical="center" wrapText="1"/>
    </xf>
    <xf numFmtId="0" fontId="4" fillId="0" borderId="28" xfId="1" applyFont="1" applyBorder="1" applyAlignment="1" applyProtection="1"/>
    <xf numFmtId="0" fontId="4" fillId="0" borderId="5" xfId="1" applyFont="1" applyBorder="1" applyAlignment="1" applyProtection="1"/>
    <xf numFmtId="0" fontId="4" fillId="0" borderId="29" xfId="1" applyFont="1" applyBorder="1" applyAlignment="1" applyProtection="1"/>
    <xf numFmtId="0" fontId="4" fillId="0" borderId="39" xfId="1" applyFont="1" applyBorder="1" applyAlignment="1" applyProtection="1">
      <alignment horizontal="right"/>
    </xf>
    <xf numFmtId="0" fontId="4" fillId="0" borderId="40" xfId="1" applyFont="1" applyBorder="1" applyAlignment="1" applyProtection="1">
      <alignment horizontal="right"/>
    </xf>
    <xf numFmtId="0" fontId="4" fillId="0" borderId="41" xfId="1" applyFont="1" applyBorder="1" applyAlignment="1" applyProtection="1">
      <alignment horizontal="right"/>
    </xf>
    <xf numFmtId="0" fontId="4" fillId="0" borderId="35" xfId="1" applyFont="1" applyBorder="1" applyAlignment="1" applyProtection="1"/>
    <xf numFmtId="0" fontId="4" fillId="0" borderId="36" xfId="1" applyFont="1" applyBorder="1" applyAlignment="1" applyProtection="1"/>
    <xf numFmtId="0" fontId="4" fillId="0" borderId="37" xfId="1" applyFont="1" applyBorder="1" applyAlignment="1" applyProtection="1"/>
  </cellXfs>
  <cellStyles count="2">
    <cellStyle name="Įprastas" xfId="0" builtinId="0"/>
    <cellStyle name="Normal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6"/>
  <sheetViews>
    <sheetView showGridLines="0" tabSelected="1" topLeftCell="G1" workbookViewId="0">
      <selection activeCell="I12" sqref="I12:I16"/>
    </sheetView>
  </sheetViews>
  <sheetFormatPr defaultColWidth="9.140625" defaultRowHeight="12.75" x14ac:dyDescent="0.2"/>
  <cols>
    <col min="1" max="1" width="2" style="8" customWidth="1"/>
    <col min="2" max="2" width="11.28515625" style="8" customWidth="1"/>
    <col min="3" max="5" width="9.140625" style="8"/>
    <col min="6" max="6" width="30.85546875" style="8" customWidth="1"/>
    <col min="7" max="8" width="13.85546875" style="8" customWidth="1"/>
    <col min="9" max="16" width="15.7109375" style="8" customWidth="1"/>
    <col min="17" max="16384" width="9.140625" style="8"/>
  </cols>
  <sheetData>
    <row r="1" spans="2:17" s="1" customFormat="1" x14ac:dyDescent="0.2"/>
    <row r="2" spans="2:17" s="1" customFormat="1" x14ac:dyDescent="0.2">
      <c r="B2" s="2"/>
      <c r="I2" s="3"/>
    </row>
    <row r="3" spans="2:17" s="1" customFormat="1" ht="12.75" customHeight="1" x14ac:dyDescent="0.2">
      <c r="B3" s="22" t="s">
        <v>0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2:17" s="1" customFormat="1" x14ac:dyDescent="0.2"/>
    <row r="5" spans="2:17" s="1" customFormat="1" x14ac:dyDescent="0.2"/>
    <row r="6" spans="2:17" s="1" customFormat="1" x14ac:dyDescent="0.2">
      <c r="B6" s="21" t="s">
        <v>49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7" s="1" customFormat="1" ht="13.5" thickBot="1" x14ac:dyDescent="0.25"/>
    <row r="8" spans="2:17" s="5" customFormat="1" x14ac:dyDescent="0.25">
      <c r="B8" s="23" t="s">
        <v>1</v>
      </c>
      <c r="C8" s="24"/>
      <c r="D8" s="24"/>
      <c r="E8" s="24"/>
      <c r="F8" s="25"/>
      <c r="G8" s="32" t="s">
        <v>2</v>
      </c>
      <c r="H8" s="53" t="s">
        <v>48</v>
      </c>
      <c r="I8" s="35" t="s">
        <v>3</v>
      </c>
      <c r="J8" s="36"/>
      <c r="K8" s="36"/>
      <c r="L8" s="36"/>
      <c r="M8" s="36"/>
      <c r="N8" s="36"/>
      <c r="O8" s="36"/>
      <c r="P8" s="37"/>
      <c r="Q8" s="15"/>
    </row>
    <row r="9" spans="2:17" s="5" customFormat="1" ht="15" customHeight="1" x14ac:dyDescent="0.25">
      <c r="B9" s="26"/>
      <c r="C9" s="27"/>
      <c r="D9" s="27"/>
      <c r="E9" s="27"/>
      <c r="F9" s="28"/>
      <c r="G9" s="33"/>
      <c r="H9" s="54"/>
      <c r="I9" s="38" t="s">
        <v>4</v>
      </c>
      <c r="J9" s="39"/>
      <c r="K9" s="44" t="s">
        <v>5</v>
      </c>
      <c r="L9" s="44" t="s">
        <v>6</v>
      </c>
      <c r="M9" s="47" t="s">
        <v>7</v>
      </c>
      <c r="N9" s="39"/>
      <c r="O9" s="44" t="s">
        <v>8</v>
      </c>
      <c r="P9" s="50" t="s">
        <v>9</v>
      </c>
      <c r="Q9" s="15"/>
    </row>
    <row r="10" spans="2:17" s="5" customFormat="1" ht="33" customHeight="1" x14ac:dyDescent="0.25">
      <c r="B10" s="26"/>
      <c r="C10" s="27"/>
      <c r="D10" s="27"/>
      <c r="E10" s="27"/>
      <c r="F10" s="28"/>
      <c r="G10" s="33"/>
      <c r="H10" s="54"/>
      <c r="I10" s="40"/>
      <c r="J10" s="41"/>
      <c r="K10" s="45"/>
      <c r="L10" s="45"/>
      <c r="M10" s="48"/>
      <c r="N10" s="41"/>
      <c r="O10" s="45"/>
      <c r="P10" s="51"/>
    </row>
    <row r="11" spans="2:17" s="5" customFormat="1" ht="15" customHeight="1" x14ac:dyDescent="0.25">
      <c r="B11" s="26"/>
      <c r="C11" s="27"/>
      <c r="D11" s="27"/>
      <c r="E11" s="27"/>
      <c r="F11" s="28"/>
      <c r="G11" s="33"/>
      <c r="H11" s="54"/>
      <c r="I11" s="42"/>
      <c r="J11" s="43"/>
      <c r="K11" s="46"/>
      <c r="L11" s="46"/>
      <c r="M11" s="49"/>
      <c r="N11" s="43"/>
      <c r="O11" s="46"/>
      <c r="P11" s="52"/>
    </row>
    <row r="12" spans="2:17" s="5" customFormat="1" ht="15.75" customHeight="1" x14ac:dyDescent="0.25">
      <c r="B12" s="26"/>
      <c r="C12" s="27"/>
      <c r="D12" s="27"/>
      <c r="E12" s="27"/>
      <c r="F12" s="28"/>
      <c r="G12" s="33"/>
      <c r="H12" s="54"/>
      <c r="I12" s="59" t="s">
        <v>10</v>
      </c>
      <c r="J12" s="44" t="s">
        <v>11</v>
      </c>
      <c r="K12" s="44" t="s">
        <v>12</v>
      </c>
      <c r="L12" s="44" t="s">
        <v>13</v>
      </c>
      <c r="M12" s="44" t="s">
        <v>14</v>
      </c>
      <c r="N12" s="44" t="s">
        <v>15</v>
      </c>
      <c r="O12" s="44" t="s">
        <v>8</v>
      </c>
      <c r="P12" s="50" t="s">
        <v>16</v>
      </c>
      <c r="Q12"/>
    </row>
    <row r="13" spans="2:17" s="5" customFormat="1" ht="15" customHeight="1" x14ac:dyDescent="0.25">
      <c r="B13" s="26"/>
      <c r="C13" s="27"/>
      <c r="D13" s="27"/>
      <c r="E13" s="27"/>
      <c r="F13" s="28"/>
      <c r="G13" s="33"/>
      <c r="H13" s="54"/>
      <c r="I13" s="60"/>
      <c r="J13" s="45"/>
      <c r="K13" s="45"/>
      <c r="L13" s="45"/>
      <c r="M13" s="45"/>
      <c r="N13" s="45"/>
      <c r="O13" s="45"/>
      <c r="P13" s="51"/>
      <c r="Q13"/>
    </row>
    <row r="14" spans="2:17" s="5" customFormat="1" ht="15" customHeight="1" x14ac:dyDescent="0.25">
      <c r="B14" s="26"/>
      <c r="C14" s="27"/>
      <c r="D14" s="27"/>
      <c r="E14" s="27"/>
      <c r="F14" s="28"/>
      <c r="G14" s="33"/>
      <c r="H14" s="54"/>
      <c r="I14" s="60"/>
      <c r="J14" s="45"/>
      <c r="K14" s="45"/>
      <c r="L14" s="45"/>
      <c r="M14" s="45"/>
      <c r="N14" s="45"/>
      <c r="O14" s="45"/>
      <c r="P14" s="51"/>
      <c r="Q14"/>
    </row>
    <row r="15" spans="2:17" s="5" customFormat="1" ht="15.75" customHeight="1" x14ac:dyDescent="0.25">
      <c r="B15" s="26"/>
      <c r="C15" s="27"/>
      <c r="D15" s="27"/>
      <c r="E15" s="27"/>
      <c r="F15" s="28"/>
      <c r="G15" s="33"/>
      <c r="H15" s="54"/>
      <c r="I15" s="60"/>
      <c r="J15" s="45"/>
      <c r="K15" s="45"/>
      <c r="L15" s="45"/>
      <c r="M15" s="45"/>
      <c r="N15" s="45"/>
      <c r="O15" s="45"/>
      <c r="P15" s="51"/>
      <c r="Q15"/>
    </row>
    <row r="16" spans="2:17" s="6" customFormat="1" ht="39.75" customHeight="1" thickBot="1" x14ac:dyDescent="0.3">
      <c r="B16" s="29"/>
      <c r="C16" s="30"/>
      <c r="D16" s="30"/>
      <c r="E16" s="30"/>
      <c r="F16" s="31"/>
      <c r="G16" s="34"/>
      <c r="H16" s="55"/>
      <c r="I16" s="61"/>
      <c r="J16" s="62"/>
      <c r="K16" s="62"/>
      <c r="L16" s="62"/>
      <c r="M16" s="62"/>
      <c r="N16" s="62"/>
      <c r="O16" s="62"/>
      <c r="P16" s="63"/>
      <c r="Q16"/>
    </row>
    <row r="17" spans="2:16" s="1" customFormat="1" x14ac:dyDescent="0.2">
      <c r="B17" s="7" t="s">
        <v>17</v>
      </c>
      <c r="C17" s="64" t="s">
        <v>18</v>
      </c>
      <c r="D17" s="65"/>
      <c r="E17" s="65"/>
      <c r="F17" s="66"/>
      <c r="G17" s="10">
        <v>1457339.8</v>
      </c>
      <c r="H17" s="14"/>
      <c r="I17" s="16">
        <v>994010</v>
      </c>
      <c r="J17" s="11">
        <v>463329.8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7">
        <v>0</v>
      </c>
    </row>
    <row r="18" spans="2:16" s="1" customFormat="1" x14ac:dyDescent="0.2">
      <c r="B18" s="7" t="s">
        <v>19</v>
      </c>
      <c r="C18" s="56" t="s">
        <v>20</v>
      </c>
      <c r="D18" s="57"/>
      <c r="E18" s="57"/>
      <c r="F18" s="58"/>
      <c r="G18" s="10">
        <v>1308761.1200000001</v>
      </c>
      <c r="H18" s="14"/>
      <c r="I18" s="16">
        <v>1308761.1200000001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7">
        <v>0</v>
      </c>
    </row>
    <row r="19" spans="2:16" s="1" customFormat="1" x14ac:dyDescent="0.2">
      <c r="B19" s="7" t="s">
        <v>21</v>
      </c>
      <c r="C19" s="56" t="s">
        <v>22</v>
      </c>
      <c r="D19" s="57"/>
      <c r="E19" s="57"/>
      <c r="F19" s="58"/>
      <c r="G19" s="10">
        <v>155995.51</v>
      </c>
      <c r="H19" s="14"/>
      <c r="I19" s="16">
        <v>48225.62</v>
      </c>
      <c r="J19" s="11">
        <v>0</v>
      </c>
      <c r="K19" s="11">
        <v>107769.89</v>
      </c>
      <c r="L19" s="11">
        <v>0</v>
      </c>
      <c r="M19" s="11">
        <v>0</v>
      </c>
      <c r="N19" s="11">
        <v>0</v>
      </c>
      <c r="O19" s="11">
        <v>0</v>
      </c>
      <c r="P19" s="17">
        <v>0</v>
      </c>
    </row>
    <row r="20" spans="2:16" s="1" customFormat="1" x14ac:dyDescent="0.2">
      <c r="B20" s="7" t="s">
        <v>23</v>
      </c>
      <c r="C20" s="56" t="s">
        <v>24</v>
      </c>
      <c r="D20" s="57"/>
      <c r="E20" s="57"/>
      <c r="F20" s="58"/>
      <c r="G20" s="10">
        <v>134760.53</v>
      </c>
      <c r="H20" s="14"/>
      <c r="I20" s="16">
        <v>3262.71</v>
      </c>
      <c r="J20" s="11">
        <v>0</v>
      </c>
      <c r="K20" s="11">
        <v>2260.7399999999998</v>
      </c>
      <c r="L20" s="11">
        <v>0</v>
      </c>
      <c r="M20" s="11">
        <v>129237.08</v>
      </c>
      <c r="N20" s="11">
        <v>0</v>
      </c>
      <c r="O20" s="11">
        <v>0</v>
      </c>
      <c r="P20" s="17">
        <v>0</v>
      </c>
    </row>
    <row r="21" spans="2:16" s="1" customFormat="1" x14ac:dyDescent="0.2">
      <c r="B21" s="7" t="s">
        <v>25</v>
      </c>
      <c r="C21" s="56" t="s">
        <v>26</v>
      </c>
      <c r="D21" s="57"/>
      <c r="E21" s="57"/>
      <c r="F21" s="58"/>
      <c r="G21" s="10">
        <v>414</v>
      </c>
      <c r="H21" s="14"/>
      <c r="I21" s="16">
        <v>72.680000000000007</v>
      </c>
      <c r="J21" s="11">
        <v>0</v>
      </c>
      <c r="K21" s="11">
        <v>40.39</v>
      </c>
      <c r="L21" s="11">
        <v>10.79</v>
      </c>
      <c r="M21" s="11">
        <v>3.26</v>
      </c>
      <c r="N21" s="11">
        <v>5.4</v>
      </c>
      <c r="O21" s="11">
        <v>0.27</v>
      </c>
      <c r="P21" s="17">
        <v>9.9499999999999993</v>
      </c>
    </row>
    <row r="22" spans="2:16" s="1" customFormat="1" x14ac:dyDescent="0.2">
      <c r="B22" s="7" t="s">
        <v>27</v>
      </c>
      <c r="C22" s="56" t="s">
        <v>28</v>
      </c>
      <c r="D22" s="57"/>
      <c r="E22" s="57"/>
      <c r="F22" s="58"/>
      <c r="G22" s="10">
        <v>24692.97</v>
      </c>
      <c r="H22" s="14"/>
      <c r="I22" s="16">
        <v>23297.39</v>
      </c>
      <c r="J22" s="11">
        <v>0</v>
      </c>
      <c r="K22" s="11">
        <v>1395.58</v>
      </c>
      <c r="L22" s="11">
        <v>0</v>
      </c>
      <c r="M22" s="11">
        <v>0</v>
      </c>
      <c r="N22" s="11">
        <v>0</v>
      </c>
      <c r="O22" s="11">
        <v>0</v>
      </c>
      <c r="P22" s="17">
        <v>0</v>
      </c>
    </row>
    <row r="23" spans="2:16" s="1" customFormat="1" x14ac:dyDescent="0.2">
      <c r="B23" s="7" t="s">
        <v>29</v>
      </c>
      <c r="C23" s="56" t="s">
        <v>30</v>
      </c>
      <c r="D23" s="57"/>
      <c r="E23" s="57"/>
      <c r="F23" s="58"/>
      <c r="G23" s="10">
        <v>208052.67</v>
      </c>
      <c r="H23" s="14">
        <v>58114.76</v>
      </c>
      <c r="I23" s="16">
        <v>135954.64000000001</v>
      </c>
      <c r="J23" s="11">
        <v>0</v>
      </c>
      <c r="K23" s="11">
        <v>72083.990000000005</v>
      </c>
      <c r="L23" s="11">
        <v>12.18</v>
      </c>
      <c r="M23" s="11">
        <v>0.87</v>
      </c>
      <c r="N23" s="11">
        <v>0.2</v>
      </c>
      <c r="O23" s="11">
        <v>0</v>
      </c>
      <c r="P23" s="17">
        <v>0.79</v>
      </c>
    </row>
    <row r="24" spans="2:16" s="1" customFormat="1" x14ac:dyDescent="0.2">
      <c r="B24" s="7" t="s">
        <v>31</v>
      </c>
      <c r="C24" s="56" t="s">
        <v>32</v>
      </c>
      <c r="D24" s="57"/>
      <c r="E24" s="57"/>
      <c r="F24" s="58"/>
      <c r="G24" s="10">
        <v>171367.1</v>
      </c>
      <c r="H24" s="14"/>
      <c r="I24" s="16">
        <v>74219.61</v>
      </c>
      <c r="J24" s="11">
        <v>0</v>
      </c>
      <c r="K24" s="11">
        <v>67309.19</v>
      </c>
      <c r="L24" s="11">
        <v>5111.54</v>
      </c>
      <c r="M24" s="11">
        <v>427.04</v>
      </c>
      <c r="N24" s="11">
        <v>695.82</v>
      </c>
      <c r="O24" s="11">
        <v>2212.58</v>
      </c>
      <c r="P24" s="17">
        <v>11078.99</v>
      </c>
    </row>
    <row r="25" spans="2:16" s="1" customFormat="1" x14ac:dyDescent="0.2">
      <c r="B25" s="7" t="s">
        <v>33</v>
      </c>
      <c r="C25" s="56" t="s">
        <v>34</v>
      </c>
      <c r="D25" s="57"/>
      <c r="E25" s="57"/>
      <c r="F25" s="58"/>
      <c r="G25" s="10">
        <v>913462.73</v>
      </c>
      <c r="H25" s="14">
        <v>41624.17</v>
      </c>
      <c r="I25" s="16">
        <v>490248.95</v>
      </c>
      <c r="J25" s="11">
        <v>0</v>
      </c>
      <c r="K25" s="11">
        <v>217607.17</v>
      </c>
      <c r="L25" s="11">
        <v>78250.13</v>
      </c>
      <c r="M25" s="11">
        <v>31285.34</v>
      </c>
      <c r="N25" s="11">
        <v>8247.9699999999993</v>
      </c>
      <c r="O25" s="11">
        <v>411.76</v>
      </c>
      <c r="P25" s="17">
        <v>85490.15</v>
      </c>
    </row>
    <row r="26" spans="2:16" s="1" customFormat="1" x14ac:dyDescent="0.2">
      <c r="B26" s="7" t="s">
        <v>35</v>
      </c>
      <c r="C26" s="56" t="s">
        <v>36</v>
      </c>
      <c r="D26" s="57"/>
      <c r="E26" s="57"/>
      <c r="F26" s="58"/>
      <c r="G26" s="10">
        <v>49028.97</v>
      </c>
      <c r="H26" s="14">
        <v>246.45</v>
      </c>
      <c r="I26" s="16">
        <v>10123.43</v>
      </c>
      <c r="J26" s="11">
        <v>0</v>
      </c>
      <c r="K26" s="11">
        <v>38485.089999999997</v>
      </c>
      <c r="L26" s="11">
        <v>330.21</v>
      </c>
      <c r="M26" s="11">
        <v>7.8</v>
      </c>
      <c r="N26" s="11">
        <v>12.91</v>
      </c>
      <c r="O26" s="11">
        <v>0.64</v>
      </c>
      <c r="P26" s="17">
        <v>54.82</v>
      </c>
    </row>
    <row r="27" spans="2:16" s="1" customFormat="1" x14ac:dyDescent="0.2">
      <c r="B27" s="7" t="s">
        <v>37</v>
      </c>
      <c r="C27" s="56" t="s">
        <v>38</v>
      </c>
      <c r="D27" s="57"/>
      <c r="E27" s="57"/>
      <c r="F27" s="58"/>
      <c r="G27" s="10">
        <v>689.26</v>
      </c>
      <c r="H27" s="14">
        <v>74183.350000000006</v>
      </c>
      <c r="I27" s="16">
        <v>337.91</v>
      </c>
      <c r="J27" s="11">
        <v>0</v>
      </c>
      <c r="K27" s="11">
        <v>187.71</v>
      </c>
      <c r="L27" s="11">
        <v>70.11</v>
      </c>
      <c r="M27" s="11">
        <v>15.13</v>
      </c>
      <c r="N27" s="11">
        <v>25.08</v>
      </c>
      <c r="O27" s="11">
        <v>1.26</v>
      </c>
      <c r="P27" s="17">
        <v>46.22</v>
      </c>
    </row>
    <row r="28" spans="2:16" s="1" customFormat="1" x14ac:dyDescent="0.2">
      <c r="B28" s="7" t="s">
        <v>39</v>
      </c>
      <c r="C28" s="56" t="s">
        <v>40</v>
      </c>
      <c r="D28" s="57"/>
      <c r="E28" s="57"/>
      <c r="F28" s="58"/>
      <c r="G28" s="10">
        <v>28558.39</v>
      </c>
      <c r="H28" s="14">
        <v>2113.75</v>
      </c>
      <c r="I28" s="16">
        <v>14572.86</v>
      </c>
      <c r="J28" s="11">
        <v>0</v>
      </c>
      <c r="K28" s="11">
        <v>7656.65</v>
      </c>
      <c r="L28" s="11">
        <v>2286.87</v>
      </c>
      <c r="M28" s="11">
        <v>617.17999999999995</v>
      </c>
      <c r="N28" s="11">
        <v>1023.05</v>
      </c>
      <c r="O28" s="11">
        <v>51.06</v>
      </c>
      <c r="P28" s="17">
        <v>2112.42</v>
      </c>
    </row>
    <row r="29" spans="2:16" ht="15" customHeight="1" x14ac:dyDescent="0.2">
      <c r="B29" s="7" t="s">
        <v>41</v>
      </c>
      <c r="C29" s="56" t="s">
        <v>42</v>
      </c>
      <c r="D29" s="57"/>
      <c r="E29" s="57"/>
      <c r="F29" s="58"/>
      <c r="G29" s="10">
        <v>21628.7</v>
      </c>
      <c r="H29" s="14">
        <v>749.93</v>
      </c>
      <c r="I29" s="16">
        <v>357.91</v>
      </c>
      <c r="J29" s="11">
        <v>0</v>
      </c>
      <c r="K29" s="11">
        <v>198.84</v>
      </c>
      <c r="L29" s="11">
        <v>20972.880000000001</v>
      </c>
      <c r="M29" s="11">
        <v>16.02</v>
      </c>
      <c r="N29" s="11">
        <v>26.56</v>
      </c>
      <c r="O29" s="11">
        <v>1.32</v>
      </c>
      <c r="P29" s="17">
        <v>48.97</v>
      </c>
    </row>
    <row r="30" spans="2:16" ht="15" customHeight="1" x14ac:dyDescent="0.2">
      <c r="B30" s="7" t="s">
        <v>43</v>
      </c>
      <c r="C30" s="56" t="s">
        <v>44</v>
      </c>
      <c r="D30" s="57"/>
      <c r="E30" s="57"/>
      <c r="F30" s="58"/>
      <c r="G30" s="10">
        <v>0</v>
      </c>
      <c r="H30" s="14"/>
      <c r="I30" s="16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7">
        <v>0</v>
      </c>
    </row>
    <row r="31" spans="2:16" ht="13.5" thickBot="1" x14ac:dyDescent="0.25">
      <c r="B31" s="7" t="s">
        <v>45</v>
      </c>
      <c r="C31" s="70" t="s">
        <v>46</v>
      </c>
      <c r="D31" s="71"/>
      <c r="E31" s="71"/>
      <c r="F31" s="72"/>
      <c r="G31" s="10">
        <v>55687.94</v>
      </c>
      <c r="H31" s="14">
        <v>7608.68</v>
      </c>
      <c r="I31" s="16">
        <v>6082.43</v>
      </c>
      <c r="J31" s="11">
        <v>0</v>
      </c>
      <c r="K31" s="11">
        <v>3384.27</v>
      </c>
      <c r="L31" s="11">
        <v>1001.57</v>
      </c>
      <c r="M31" s="11">
        <v>247.74</v>
      </c>
      <c r="N31" s="11">
        <v>44033.32</v>
      </c>
      <c r="O31" s="11">
        <v>20.49</v>
      </c>
      <c r="P31" s="17">
        <v>822.47</v>
      </c>
    </row>
    <row r="32" spans="2:16" ht="13.5" thickBot="1" x14ac:dyDescent="0.25">
      <c r="B32" s="9"/>
      <c r="C32" s="67" t="s">
        <v>47</v>
      </c>
      <c r="D32" s="68"/>
      <c r="E32" s="68"/>
      <c r="F32" s="69"/>
      <c r="G32" s="12">
        <f>+SUM(G17:G31)</f>
        <v>4530439.6899999995</v>
      </c>
      <c r="H32" s="13">
        <f t="shared" ref="H32:P32" si="0">+SUM(H17:H31)</f>
        <v>184641.08999999997</v>
      </c>
      <c r="I32" s="18">
        <f t="shared" si="0"/>
        <v>3109527.2600000012</v>
      </c>
      <c r="J32" s="19">
        <f t="shared" si="0"/>
        <v>463329.8</v>
      </c>
      <c r="K32" s="19">
        <f t="shared" si="0"/>
        <v>518379.51000000013</v>
      </c>
      <c r="L32" s="19">
        <f t="shared" si="0"/>
        <v>108046.28000000001</v>
      </c>
      <c r="M32" s="19">
        <f t="shared" si="0"/>
        <v>161857.45999999996</v>
      </c>
      <c r="N32" s="19">
        <f t="shared" si="0"/>
        <v>54070.31</v>
      </c>
      <c r="O32" s="19">
        <f t="shared" si="0"/>
        <v>2699.3799999999997</v>
      </c>
      <c r="P32" s="20">
        <f t="shared" si="0"/>
        <v>99664.78</v>
      </c>
    </row>
    <row r="33" spans="2:9" ht="15" customHeight="1" x14ac:dyDescent="0.2">
      <c r="B33" s="1"/>
    </row>
    <row r="34" spans="2:9" ht="15" customHeight="1" x14ac:dyDescent="0.2">
      <c r="B34" s="1"/>
    </row>
    <row r="37" spans="2:9" ht="15" x14ac:dyDescent="0.25">
      <c r="C37"/>
      <c r="D37"/>
      <c r="E37"/>
      <c r="F37"/>
      <c r="G37"/>
      <c r="H37"/>
      <c r="I37"/>
    </row>
    <row r="38" spans="2:9" ht="15" x14ac:dyDescent="0.25">
      <c r="C38"/>
      <c r="D38"/>
      <c r="E38"/>
      <c r="F38"/>
      <c r="G38"/>
      <c r="H38"/>
      <c r="I38"/>
    </row>
    <row r="39" spans="2:9" ht="15" x14ac:dyDescent="0.25">
      <c r="C39"/>
      <c r="D39"/>
      <c r="E39"/>
      <c r="F39"/>
      <c r="G39"/>
      <c r="H39"/>
      <c r="I39"/>
    </row>
    <row r="40" spans="2:9" ht="15" x14ac:dyDescent="0.25">
      <c r="C40"/>
      <c r="D40"/>
      <c r="E40"/>
      <c r="F40"/>
      <c r="G40"/>
      <c r="H40"/>
      <c r="I40"/>
    </row>
    <row r="41" spans="2:9" ht="15" x14ac:dyDescent="0.25">
      <c r="C41"/>
      <c r="D41"/>
      <c r="E41"/>
      <c r="F41"/>
      <c r="G41"/>
      <c r="H41"/>
      <c r="I41"/>
    </row>
    <row r="42" spans="2:9" ht="15" x14ac:dyDescent="0.25">
      <c r="C42"/>
      <c r="D42"/>
      <c r="E42"/>
      <c r="F42"/>
      <c r="G42"/>
      <c r="H42"/>
      <c r="I42"/>
    </row>
    <row r="43" spans="2:9" ht="15" x14ac:dyDescent="0.25">
      <c r="C43"/>
      <c r="D43"/>
      <c r="E43"/>
      <c r="F43"/>
      <c r="G43"/>
      <c r="H43"/>
      <c r="I43"/>
    </row>
    <row r="44" spans="2:9" ht="15" x14ac:dyDescent="0.25">
      <c r="C44"/>
      <c r="D44"/>
      <c r="E44"/>
      <c r="F44"/>
      <c r="G44"/>
      <c r="H44"/>
      <c r="I44"/>
    </row>
    <row r="45" spans="2:9" ht="15" x14ac:dyDescent="0.25">
      <c r="C45"/>
      <c r="D45"/>
      <c r="E45"/>
      <c r="F45"/>
      <c r="G45"/>
      <c r="H45"/>
      <c r="I45"/>
    </row>
    <row r="46" spans="2:9" ht="15" x14ac:dyDescent="0.25">
      <c r="C46"/>
      <c r="D46"/>
      <c r="E46"/>
      <c r="F46"/>
      <c r="G46"/>
      <c r="H46"/>
      <c r="I46"/>
    </row>
  </sheetData>
  <mergeCells count="35">
    <mergeCell ref="C32:F32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20:F20"/>
    <mergeCell ref="I12:I16"/>
    <mergeCell ref="J12:J16"/>
    <mergeCell ref="K12:K16"/>
    <mergeCell ref="L12:L16"/>
    <mergeCell ref="C17:F17"/>
    <mergeCell ref="C18:F18"/>
    <mergeCell ref="C19:F19"/>
    <mergeCell ref="B3:P3"/>
    <mergeCell ref="B8:F16"/>
    <mergeCell ref="G8:G16"/>
    <mergeCell ref="I8:P8"/>
    <mergeCell ref="I9:J11"/>
    <mergeCell ref="K9:K11"/>
    <mergeCell ref="L9:L11"/>
    <mergeCell ref="M9:N11"/>
    <mergeCell ref="O9:O11"/>
    <mergeCell ref="P9:P11"/>
    <mergeCell ref="H8:H16"/>
    <mergeCell ref="M12:M16"/>
    <mergeCell ref="N12:N16"/>
    <mergeCell ref="O12:O16"/>
    <mergeCell ref="P12:P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</dc:creator>
  <cp:lastModifiedBy>Sekretorė</cp:lastModifiedBy>
  <dcterms:created xsi:type="dcterms:W3CDTF">2023-10-09T12:45:44Z</dcterms:created>
  <dcterms:modified xsi:type="dcterms:W3CDTF">2023-10-16T09:31:25Z</dcterms:modified>
</cp:coreProperties>
</file>